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13_ncr:1_{411A95B8-7329-4286-81B0-69C7E0ADC0B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4" l="1"/>
  <c r="AG15" i="4"/>
  <c r="AG13" i="4"/>
  <c r="AG11" i="4"/>
  <c r="AG33" i="4"/>
  <c r="AG27" i="4" l="1"/>
  <c r="AG31" i="4" l="1"/>
  <c r="AG36" i="4" s="1"/>
  <c r="AG25" i="4"/>
  <c r="AG23" i="4"/>
  <c r="AG21" i="4"/>
  <c r="AG19" i="4"/>
  <c r="AG29" i="4"/>
</calcChain>
</file>

<file path=xl/sharedStrings.xml><?xml version="1.0" encoding="utf-8"?>
<sst xmlns="http://schemas.openxmlformats.org/spreadsheetml/2006/main" count="64" uniqueCount="38">
  <si>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</si>
  <si>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</si>
  <si>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</si>
  <si>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</si>
  <si>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</si>
  <si>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</si>
  <si>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</si>
  <si>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</si>
  <si>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</si>
  <si>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</si>
  <si>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</si>
  <si>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</si>
  <si>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</si>
  <si>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</si>
  <si>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</si>
  <si>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</si>
  <si>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</si>
  <si>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</si>
  <si>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</si>
  <si>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t>SZ/</t>
  </si>
  <si>
    <t>WZ</t>
  </si>
  <si>
    <t>x</t>
  </si>
  <si>
    <t>WZ/</t>
  </si>
  <si>
    <t>SZ</t>
  </si>
  <si>
    <t>SZ/WZ = Sommer-/Winterzeit</t>
  </si>
  <si>
    <t>Samstag/Sonntag</t>
  </si>
  <si>
    <t xml:space="preserve">Bandbreite für betriebliche Arbeitszeitkalender: 37.5 - 45 h/Wo.     </t>
  </si>
  <si>
    <t>Arbeitszeitkalender 2026, Talgebiet</t>
  </si>
  <si>
    <t>Januar 2026</t>
  </si>
  <si>
    <t>Mai</t>
  </si>
  <si>
    <t>Dezember 2026</t>
  </si>
  <si>
    <t>Arbeitsbeginn: 12. Januar 2026</t>
  </si>
  <si>
    <t>Arbeitsende: 16. Dezember 2026</t>
  </si>
  <si>
    <t>Von der PBK Bau Graubünden genehmigt am:  30. Januar 2026</t>
  </si>
  <si>
    <t>Stunden aus AZK 2025/2026 gemäss LMV 2023, Art. 25 Abs. 1</t>
  </si>
  <si>
    <t>Muster zur Erstellung des betrieblichen Arbeitszeitkalenders: gemäss LMV 2026, Art. 27 Abs. 1</t>
  </si>
  <si>
    <r>
      <t xml:space="preserve">Stunden </t>
    </r>
    <r>
      <rPr>
        <sz val="8"/>
        <rFont val="Calibri"/>
        <family val="2"/>
      </rPr>
      <t>«</t>
    </r>
    <r>
      <rPr>
        <sz val="8"/>
        <rFont val="Arial"/>
        <family val="2"/>
      </rPr>
      <t>Übergangsjahr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gemäss LMV 2026, Art. 27 Abs. 1 und Art. 71 Abs. 1</t>
    </r>
  </si>
  <si>
    <r>
      <t xml:space="preserve">F </t>
    </r>
    <r>
      <rPr>
        <sz val="8"/>
        <rFont val="Arial"/>
        <family val="2"/>
      </rPr>
      <t>= Feiertage gemäss LMV 2026, Art. 34 Abs.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</si>
</sst>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topLeftCell="A7" zoomScale="124" zoomScaleNormal="100" zoomScalePageLayoutView="124" workbookViewId="0">
      <selection activeCell="J1" sqref="J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42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16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35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7" t="s">
        <v>31</v>
      </c>
      <c r="AD3" s="117"/>
      <c r="AE3" s="117"/>
      <c r="AF3" s="117"/>
      <c r="AG3" s="117"/>
    </row>
    <row r="4" spans="1:33" ht="11.25" customHeight="1" x14ac:dyDescent="0.2">
      <c r="A4" s="9" t="s">
        <v>26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7" t="s">
        <v>32</v>
      </c>
      <c r="AD4" s="117"/>
      <c r="AE4" s="117"/>
      <c r="AF4" s="117"/>
      <c r="AG4" s="117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34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36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28</v>
      </c>
      <c r="B11" s="78">
        <v>8</v>
      </c>
      <c r="C11" s="96" t="s">
        <v>21</v>
      </c>
      <c r="D11" s="84"/>
      <c r="E11" s="84"/>
      <c r="F11" s="96" t="s">
        <v>21</v>
      </c>
      <c r="G11" s="96" t="s">
        <v>21</v>
      </c>
      <c r="H11" s="96" t="s">
        <v>21</v>
      </c>
      <c r="I11" s="96" t="s">
        <v>21</v>
      </c>
      <c r="J11" s="96" t="s">
        <v>21</v>
      </c>
      <c r="K11" s="84"/>
      <c r="L11" s="84"/>
      <c r="M11" s="78">
        <v>8</v>
      </c>
      <c r="N11" s="78">
        <v>8</v>
      </c>
      <c r="O11" s="78">
        <v>8</v>
      </c>
      <c r="P11" s="78">
        <v>8</v>
      </c>
      <c r="Q11" s="78">
        <v>8</v>
      </c>
      <c r="R11" s="84"/>
      <c r="S11" s="84"/>
      <c r="T11" s="78">
        <v>8</v>
      </c>
      <c r="U11" s="78">
        <v>8</v>
      </c>
      <c r="V11" s="78">
        <v>8</v>
      </c>
      <c r="W11" s="78">
        <v>8</v>
      </c>
      <c r="X11" s="78">
        <v>8</v>
      </c>
      <c r="Y11" s="84"/>
      <c r="Z11" s="84"/>
      <c r="AA11" s="78">
        <v>8</v>
      </c>
      <c r="AB11" s="78">
        <v>8</v>
      </c>
      <c r="AC11" s="78">
        <v>8</v>
      </c>
      <c r="AD11" s="78">
        <v>8</v>
      </c>
      <c r="AE11" s="78">
        <v>8</v>
      </c>
      <c r="AF11" s="85"/>
      <c r="AG11" s="28">
        <f>SUM(B11:AF11)</f>
        <v>128</v>
      </c>
    </row>
    <row r="12" spans="1:33" ht="15" customHeight="1" x14ac:dyDescent="0.2">
      <c r="A12" s="99"/>
      <c r="B12" s="80" t="s">
        <v>13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2</v>
      </c>
      <c r="B13" s="84"/>
      <c r="C13" s="78">
        <v>8</v>
      </c>
      <c r="D13" s="78">
        <v>8</v>
      </c>
      <c r="E13" s="78">
        <v>8</v>
      </c>
      <c r="F13" s="78">
        <v>8</v>
      </c>
      <c r="G13" s="78">
        <v>8</v>
      </c>
      <c r="H13" s="84"/>
      <c r="I13" s="84"/>
      <c r="J13" s="78">
        <v>8</v>
      </c>
      <c r="K13" s="78">
        <v>8</v>
      </c>
      <c r="L13" s="78">
        <v>8</v>
      </c>
      <c r="M13" s="78">
        <v>8</v>
      </c>
      <c r="N13" s="78">
        <v>8</v>
      </c>
      <c r="O13" s="84"/>
      <c r="P13" s="84"/>
      <c r="Q13" s="78">
        <v>8</v>
      </c>
      <c r="R13" s="78">
        <v>8</v>
      </c>
      <c r="S13" s="78">
        <v>8</v>
      </c>
      <c r="T13" s="78">
        <v>8</v>
      </c>
      <c r="U13" s="78">
        <v>8</v>
      </c>
      <c r="V13" s="84"/>
      <c r="W13" s="84"/>
      <c r="X13" s="78">
        <v>8</v>
      </c>
      <c r="Y13" s="78">
        <v>8</v>
      </c>
      <c r="Z13" s="78">
        <v>8</v>
      </c>
      <c r="AA13" s="78">
        <v>8</v>
      </c>
      <c r="AB13" s="78">
        <v>8</v>
      </c>
      <c r="AC13" s="84"/>
      <c r="AD13" s="92"/>
      <c r="AE13" s="92"/>
      <c r="AF13" s="90"/>
      <c r="AG13" s="28">
        <f>SUM(B13:AF13)</f>
        <v>160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3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22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23</v>
      </c>
      <c r="AE16" s="80"/>
      <c r="AF16" s="83"/>
      <c r="AG16" s="29"/>
    </row>
    <row r="17" spans="1:36" ht="15" customHeight="1" x14ac:dyDescent="0.2">
      <c r="A17" s="102" t="s">
        <v>4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13</v>
      </c>
      <c r="E18" s="86"/>
      <c r="F18" s="86"/>
      <c r="G18" s="80" t="s">
        <v>13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29</v>
      </c>
      <c r="B19" s="54">
        <v>9</v>
      </c>
      <c r="C19" s="46"/>
      <c r="D19" s="46"/>
      <c r="E19" s="54">
        <v>9</v>
      </c>
      <c r="F19" s="54">
        <v>9</v>
      </c>
      <c r="G19" s="54">
        <v>9</v>
      </c>
      <c r="H19" s="54">
        <v>9</v>
      </c>
      <c r="I19" s="54">
        <v>9</v>
      </c>
      <c r="J19" s="46"/>
      <c r="K19" s="47"/>
      <c r="L19" s="54">
        <v>9</v>
      </c>
      <c r="M19" s="54">
        <v>9</v>
      </c>
      <c r="N19" s="54">
        <v>9</v>
      </c>
      <c r="O19" s="54">
        <v>9</v>
      </c>
      <c r="P19" s="54" t="s">
        <v>21</v>
      </c>
      <c r="Q19" s="46"/>
      <c r="R19" s="46"/>
      <c r="S19" s="54">
        <v>9</v>
      </c>
      <c r="T19" s="54">
        <v>9</v>
      </c>
      <c r="U19" s="54">
        <v>9</v>
      </c>
      <c r="V19" s="54">
        <v>9</v>
      </c>
      <c r="W19" s="54">
        <v>9</v>
      </c>
      <c r="X19" s="46"/>
      <c r="Y19" s="46"/>
      <c r="Z19" s="54">
        <v>9</v>
      </c>
      <c r="AA19" s="54">
        <v>9</v>
      </c>
      <c r="AB19" s="54">
        <v>9</v>
      </c>
      <c r="AC19" s="54">
        <v>9</v>
      </c>
      <c r="AD19" s="54">
        <v>9</v>
      </c>
      <c r="AE19" s="47"/>
      <c r="AF19" s="46"/>
      <c r="AG19" s="22">
        <f>SUM(B19:AF19)</f>
        <v>180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13</v>
      </c>
      <c r="P20" s="56" t="s">
        <v>15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13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5</v>
      </c>
      <c r="B21" s="60">
        <v>9</v>
      </c>
      <c r="C21" s="54">
        <v>9</v>
      </c>
      <c r="D21" s="54">
        <v>9</v>
      </c>
      <c r="E21" s="54">
        <v>9</v>
      </c>
      <c r="F21" s="54">
        <v>9</v>
      </c>
      <c r="G21" s="46"/>
      <c r="H21" s="46"/>
      <c r="I21" s="54">
        <v>9</v>
      </c>
      <c r="J21" s="54">
        <v>9</v>
      </c>
      <c r="K21" s="54">
        <v>9</v>
      </c>
      <c r="L21" s="54">
        <v>9</v>
      </c>
      <c r="M21" s="54">
        <v>9</v>
      </c>
      <c r="N21" s="46"/>
      <c r="O21" s="46"/>
      <c r="P21" s="54">
        <v>9</v>
      </c>
      <c r="Q21" s="54">
        <v>9</v>
      </c>
      <c r="R21" s="54">
        <v>9</v>
      </c>
      <c r="S21" s="54">
        <v>9</v>
      </c>
      <c r="T21" s="54">
        <v>9</v>
      </c>
      <c r="U21" s="46"/>
      <c r="V21" s="46"/>
      <c r="W21" s="54">
        <v>9</v>
      </c>
      <c r="X21" s="54">
        <v>9</v>
      </c>
      <c r="Y21" s="54">
        <v>9</v>
      </c>
      <c r="Z21" s="54">
        <v>9</v>
      </c>
      <c r="AA21" s="54">
        <v>9</v>
      </c>
      <c r="AB21" s="46"/>
      <c r="AC21" s="46"/>
      <c r="AD21" s="54">
        <v>9</v>
      </c>
      <c r="AE21" s="54">
        <v>9</v>
      </c>
      <c r="AF21" s="69"/>
      <c r="AG21" s="23">
        <f>SUM(B21:AF21)</f>
        <v>198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6</v>
      </c>
      <c r="B23" s="60">
        <v>9</v>
      </c>
      <c r="C23" s="54">
        <v>9</v>
      </c>
      <c r="D23" s="54">
        <v>9</v>
      </c>
      <c r="E23" s="46"/>
      <c r="F23" s="46"/>
      <c r="G23" s="54">
        <v>9</v>
      </c>
      <c r="H23" s="54">
        <v>9</v>
      </c>
      <c r="I23" s="54">
        <v>9</v>
      </c>
      <c r="J23" s="54">
        <v>9</v>
      </c>
      <c r="K23" s="54">
        <v>9</v>
      </c>
      <c r="L23" s="46"/>
      <c r="M23" s="46"/>
      <c r="N23" s="54">
        <v>9</v>
      </c>
      <c r="O23" s="54">
        <v>9</v>
      </c>
      <c r="P23" s="54">
        <v>9</v>
      </c>
      <c r="Q23" s="54">
        <v>9</v>
      </c>
      <c r="R23" s="54">
        <v>9</v>
      </c>
      <c r="S23" s="46"/>
      <c r="T23" s="46"/>
      <c r="U23" s="54">
        <v>9</v>
      </c>
      <c r="V23" s="54">
        <v>9</v>
      </c>
      <c r="W23" s="54">
        <v>9</v>
      </c>
      <c r="X23" s="54">
        <v>9</v>
      </c>
      <c r="Y23" s="54">
        <v>9</v>
      </c>
      <c r="Z23" s="46"/>
      <c r="AA23" s="46"/>
      <c r="AB23" s="54">
        <v>9</v>
      </c>
      <c r="AC23" s="54">
        <v>9</v>
      </c>
      <c r="AD23" s="54">
        <v>9</v>
      </c>
      <c r="AE23" s="54">
        <v>9</v>
      </c>
      <c r="AF23" s="62">
        <v>9</v>
      </c>
      <c r="AG23" s="24">
        <f>SUM((B23:AF23))</f>
        <v>207</v>
      </c>
    </row>
    <row r="24" spans="1:36" ht="15" customHeight="1" x14ac:dyDescent="0.2">
      <c r="A24" s="101" t="s">
        <v>12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7</v>
      </c>
      <c r="B25" s="52"/>
      <c r="C25" s="46"/>
      <c r="D25" s="54">
        <v>9</v>
      </c>
      <c r="E25" s="54">
        <v>9</v>
      </c>
      <c r="F25" s="54">
        <v>9</v>
      </c>
      <c r="G25" s="54">
        <v>9</v>
      </c>
      <c r="H25" s="54">
        <v>9</v>
      </c>
      <c r="I25" s="46"/>
      <c r="J25" s="46"/>
      <c r="K25" s="54">
        <v>9</v>
      </c>
      <c r="L25" s="54">
        <v>9</v>
      </c>
      <c r="M25" s="54">
        <v>9</v>
      </c>
      <c r="N25" s="54">
        <v>9</v>
      </c>
      <c r="O25" s="54">
        <v>9</v>
      </c>
      <c r="P25" s="46"/>
      <c r="Q25" s="46"/>
      <c r="R25" s="54">
        <v>9</v>
      </c>
      <c r="S25" s="54">
        <v>9</v>
      </c>
      <c r="T25" s="54">
        <v>9</v>
      </c>
      <c r="U25" s="54">
        <v>9</v>
      </c>
      <c r="V25" s="54">
        <v>9</v>
      </c>
      <c r="W25" s="46"/>
      <c r="X25" s="46"/>
      <c r="Y25" s="54">
        <v>9</v>
      </c>
      <c r="Z25" s="54">
        <v>9</v>
      </c>
      <c r="AA25" s="54">
        <v>9</v>
      </c>
      <c r="AB25" s="54">
        <v>9</v>
      </c>
      <c r="AC25" s="54">
        <v>9</v>
      </c>
      <c r="AD25" s="46"/>
      <c r="AE25" s="46"/>
      <c r="AF25" s="62">
        <v>9</v>
      </c>
      <c r="AG25" s="23">
        <f>SUM(B25:AF25)</f>
        <v>189</v>
      </c>
    </row>
    <row r="26" spans="1:36" s="19" customFormat="1" ht="15" customHeight="1" x14ac:dyDescent="0.2">
      <c r="A26" s="103"/>
      <c r="B26" s="53" t="s">
        <v>13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12</v>
      </c>
      <c r="AI26"/>
      <c r="AJ26"/>
    </row>
    <row r="27" spans="1:36" ht="15" customHeight="1" x14ac:dyDescent="0.2">
      <c r="A27" s="100" t="s">
        <v>8</v>
      </c>
      <c r="B27" s="54">
        <v>9</v>
      </c>
      <c r="C27" s="54">
        <v>9</v>
      </c>
      <c r="D27" s="54">
        <v>9</v>
      </c>
      <c r="E27" s="54">
        <v>9</v>
      </c>
      <c r="F27" s="46"/>
      <c r="G27" s="46"/>
      <c r="H27" s="54">
        <v>9</v>
      </c>
      <c r="I27" s="54">
        <v>9</v>
      </c>
      <c r="J27" s="54">
        <v>9</v>
      </c>
      <c r="K27" s="54">
        <v>9</v>
      </c>
      <c r="L27" s="54">
        <v>9</v>
      </c>
      <c r="M27" s="46"/>
      <c r="N27" s="46"/>
      <c r="O27" s="54">
        <v>9</v>
      </c>
      <c r="P27" s="54">
        <v>9</v>
      </c>
      <c r="Q27" s="54">
        <v>9</v>
      </c>
      <c r="R27" s="54">
        <v>9</v>
      </c>
      <c r="S27" s="54">
        <v>9</v>
      </c>
      <c r="T27" s="46"/>
      <c r="U27" s="46"/>
      <c r="V27" s="54">
        <v>9</v>
      </c>
      <c r="W27" s="54">
        <v>9</v>
      </c>
      <c r="X27" s="54">
        <v>9</v>
      </c>
      <c r="Y27" s="54">
        <v>9</v>
      </c>
      <c r="Z27" s="54">
        <v>9</v>
      </c>
      <c r="AA27" s="4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198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9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19</v>
      </c>
      <c r="AA29" s="54">
        <v>8.5</v>
      </c>
      <c r="AB29" s="54">
        <v>8.5</v>
      </c>
      <c r="AC29" s="54">
        <v>8.5</v>
      </c>
      <c r="AD29" s="54">
        <v>8.5</v>
      </c>
      <c r="AE29" s="54">
        <v>8.5</v>
      </c>
      <c r="AF29" s="72"/>
      <c r="AG29" s="23">
        <f>SUM(B29:AF29)</f>
        <v>195.5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20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10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30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6.5</v>
      </c>
      <c r="R33" s="55" t="s">
        <v>21</v>
      </c>
      <c r="S33" s="55" t="s">
        <v>21</v>
      </c>
      <c r="T33" s="47" t="s">
        <v>21</v>
      </c>
      <c r="U33" s="46"/>
      <c r="V33" s="55" t="s">
        <v>21</v>
      </c>
      <c r="W33" s="55" t="s">
        <v>21</v>
      </c>
      <c r="X33" s="55" t="s">
        <v>21</v>
      </c>
      <c r="Y33" s="55" t="s">
        <v>21</v>
      </c>
      <c r="Z33" s="54">
        <v>8</v>
      </c>
      <c r="AA33" s="46"/>
      <c r="AB33" s="46"/>
      <c r="AC33" s="55" t="s">
        <v>21</v>
      </c>
      <c r="AD33" s="55" t="s">
        <v>21</v>
      </c>
      <c r="AE33" s="55" t="s">
        <v>21</v>
      </c>
      <c r="AF33" s="77" t="s">
        <v>21</v>
      </c>
      <c r="AG33" s="28">
        <f>SUM(B33:AF33)</f>
        <v>102.5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13</v>
      </c>
      <c r="AA34" s="48" t="s">
        <v>13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14</v>
      </c>
      <c r="B38" s="106"/>
      <c r="C38" s="106"/>
      <c r="D38" s="1" t="s">
        <v>25</v>
      </c>
      <c r="E38" s="97"/>
      <c r="F38" s="97"/>
      <c r="G38" s="95"/>
      <c r="H38" s="9" t="s">
        <v>11</v>
      </c>
      <c r="J38" s="5"/>
      <c r="L38" s="1"/>
      <c r="M38" s="9" t="s">
        <v>17</v>
      </c>
      <c r="N38" s="5"/>
      <c r="Q38" s="1"/>
      <c r="R38" s="10" t="s">
        <v>18</v>
      </c>
      <c r="T38" s="1"/>
      <c r="U38" s="1"/>
      <c r="V38" s="1"/>
      <c r="Y38" s="116" t="s">
        <v>37</v>
      </c>
      <c r="Z38" s="116"/>
      <c r="AA38" s="116"/>
      <c r="AB38" s="116"/>
      <c r="AC38" s="116"/>
      <c r="AD38" s="116"/>
      <c r="AE38" s="116"/>
      <c r="AF38" s="116"/>
      <c r="AG38" s="116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24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2024-11-15T10:23:47Z</cp:lastPrinted>
  <dcterms:created xsi:type="dcterms:W3CDTF">1998-10-27T12:27:58Z</dcterms:created>
  <dcterms:modified xsi:type="dcterms:W3CDTF">2026-01-30T09:16:17Z</dcterms:modified>
</cp:coreProperties>
</file>